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\Desktop\"/>
    </mc:Choice>
  </mc:AlternateContent>
  <xr:revisionPtr revIDLastSave="0" documentId="13_ncr:1_{1A79478F-1515-4DB8-8312-62EEE67164AF}" xr6:coauthVersionLast="47" xr6:coauthVersionMax="47" xr10:uidLastSave="{00000000-0000-0000-0000-000000000000}"/>
  <bookViews>
    <workbookView xWindow="-120" yWindow="-120" windowWidth="24240" windowHeight="13140" xr2:uid="{F7D88D86-95CE-4D6E-B3E8-7B1AC3516AF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H3" i="1"/>
  <c r="B39" i="1"/>
  <c r="B40" i="1" s="1"/>
  <c r="B41" i="1" s="1"/>
  <c r="B42" i="1" s="1"/>
  <c r="B43" i="1" s="1"/>
  <c r="B44" i="1" s="1"/>
  <c r="B45" i="1" s="1"/>
  <c r="B46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<sst xmlns="http://schemas.openxmlformats.org/spreadsheetml/2006/main" count="90" uniqueCount="49">
  <si>
    <t>Reklama</t>
  </si>
  <si>
    <t>Wstępniak</t>
  </si>
  <si>
    <t>Słowo Marszałka</t>
  </si>
  <si>
    <t>Program</t>
  </si>
  <si>
    <t>Informacje techniczne</t>
  </si>
  <si>
    <t>Trasy</t>
  </si>
  <si>
    <t>Lubań Vertical</t>
  </si>
  <si>
    <t>Strona</t>
  </si>
  <si>
    <t>Materiał</t>
  </si>
  <si>
    <t>Profil Lubań Vertical</t>
  </si>
  <si>
    <t>Hardy Rolling</t>
  </si>
  <si>
    <t>Profil Hardy Rolling</t>
  </si>
  <si>
    <t>Chyża Durbaszka</t>
  </si>
  <si>
    <t>Profil Chyża Durbaszka</t>
  </si>
  <si>
    <t>Żwawe Wierchy</t>
  </si>
  <si>
    <t>Profil Żwawe Wierchy</t>
  </si>
  <si>
    <t>Wielka Prehyba</t>
  </si>
  <si>
    <t>Profil Wielka Prehyba</t>
  </si>
  <si>
    <t>Dziki Groń</t>
  </si>
  <si>
    <t>Profil Dziki Groń</t>
  </si>
  <si>
    <t>Niepokorny Mnich</t>
  </si>
  <si>
    <t>Profil Niepokorny Mnich</t>
  </si>
  <si>
    <t>Numer startowy</t>
  </si>
  <si>
    <t>Zejście z trasy</t>
  </si>
  <si>
    <t>Małopolska</t>
  </si>
  <si>
    <t>On</t>
  </si>
  <si>
    <t>PKO BP</t>
  </si>
  <si>
    <t>Hotel Park</t>
  </si>
  <si>
    <t>Hotel Maria</t>
  </si>
  <si>
    <t>Punkty żywieniowe</t>
  </si>
  <si>
    <t>Starty/depozyty/inne</t>
  </si>
  <si>
    <t>Linie autobusowe</t>
  </si>
  <si>
    <t>Willa pod kolejką</t>
  </si>
  <si>
    <t>Planetarianie</t>
  </si>
  <si>
    <t>Browar Fortuna</t>
  </si>
  <si>
    <t>Rak'n'Roll</t>
  </si>
  <si>
    <t>LycopenPro</t>
  </si>
  <si>
    <t>III okładka: Reklama</t>
  </si>
  <si>
    <t>IV okładka: Reklama</t>
  </si>
  <si>
    <t>I Okładka</t>
  </si>
  <si>
    <t>II okładka: Reklama</t>
  </si>
  <si>
    <t>Mapa Szczawnicy</t>
  </si>
  <si>
    <t>Parkingi</t>
  </si>
  <si>
    <t>Oznaczenie trasy</t>
  </si>
  <si>
    <t>Gotowe</t>
  </si>
  <si>
    <t>Pliki na FTP</t>
  </si>
  <si>
    <t>v</t>
  </si>
  <si>
    <t>Makaron Czaniecki</t>
  </si>
  <si>
    <t>MJP Drukarnia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</si>
</sst>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</cellXfs>
  <cellStyles count="1">
    <cellStyle name="Normalny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1CD3-59A3-4BE2-81A7-5BE37B77465F}">
  <dimension ref="B2:J46"/>
  <sheetViews>
    <sheetView tabSelected="1" workbookViewId="0">
      <selection activeCell="I5" sqref="I5"/>
    </sheetView>
  </sheetViews>
  <sheetFormatPr defaultRowHeight="15" x14ac:dyDescent="0.25"/>
  <cols>
    <col min="1" max="1" width="4.28515625" customWidth="1"/>
    <col min="2" max="2" width="9.85546875" style="1" customWidth="1"/>
    <col min="3" max="3" width="22.5703125" customWidth="1"/>
    <col min="4" max="4" width="24.42578125" customWidth="1"/>
    <col min="5" max="5" width="15.85546875" style="10" customWidth="1"/>
    <col min="6" max="6" width="16.42578125" style="10" customWidth="1"/>
  </cols>
  <sheetData>
    <row r="2" spans="2:9" x14ac:dyDescent="0.25">
      <c r="B2" s="6" t="s">
        <v>7</v>
      </c>
      <c r="C2" s="7" t="s">
        <v>8</v>
      </c>
      <c r="D2" s="7" t="s">
        <v>8</v>
      </c>
      <c r="E2" s="8" t="s">
        <v>45</v>
      </c>
      <c r="F2" s="8" t="s">
        <v>44</v>
      </c>
    </row>
    <row r="3" spans="2:9" x14ac:dyDescent="0.25">
      <c r="B3" s="4">
        <v>1</v>
      </c>
      <c r="C3" s="5" t="s">
        <v>39</v>
      </c>
      <c r="D3" s="5"/>
      <c r="E3" s="9"/>
      <c r="F3" s="9"/>
      <c r="H3">
        <f>50*44</f>
        <v>2200</v>
      </c>
    </row>
    <row r="4" spans="2:9" x14ac:dyDescent="0.25">
      <c r="B4" s="4">
        <f>B3+1</f>
        <v>2</v>
      </c>
      <c r="C4" s="5" t="s">
        <v>40</v>
      </c>
      <c r="D4" s="5" t="s">
        <v>25</v>
      </c>
      <c r="E4" s="9"/>
      <c r="F4" s="9"/>
      <c r="H4">
        <f>60*34</f>
        <v>2040</v>
      </c>
      <c r="I4">
        <f>10*35</f>
        <v>350</v>
      </c>
    </row>
    <row r="5" spans="2:9" x14ac:dyDescent="0.25">
      <c r="B5" s="2">
        <f t="shared" ref="B5:B46" si="0">B4+1</f>
        <v>3</v>
      </c>
      <c r="C5" s="3" t="s">
        <v>1</v>
      </c>
      <c r="D5" s="3" t="s">
        <v>2</v>
      </c>
      <c r="E5" s="9"/>
      <c r="F5" s="9"/>
    </row>
    <row r="6" spans="2:9" x14ac:dyDescent="0.25">
      <c r="B6" s="2">
        <f t="shared" si="0"/>
        <v>4</v>
      </c>
      <c r="C6" s="3" t="s">
        <v>3</v>
      </c>
      <c r="D6" s="3"/>
      <c r="E6" s="9"/>
      <c r="F6" s="9"/>
    </row>
    <row r="7" spans="2:9" x14ac:dyDescent="0.25">
      <c r="B7" s="4">
        <f t="shared" si="0"/>
        <v>5</v>
      </c>
      <c r="C7" s="5" t="s">
        <v>0</v>
      </c>
      <c r="D7" s="5" t="s">
        <v>34</v>
      </c>
      <c r="E7" s="9"/>
      <c r="F7" s="9"/>
    </row>
    <row r="8" spans="2:9" x14ac:dyDescent="0.25">
      <c r="B8" s="2">
        <f t="shared" si="0"/>
        <v>6</v>
      </c>
      <c r="C8" s="3" t="s">
        <v>4</v>
      </c>
      <c r="D8" s="3" t="s">
        <v>30</v>
      </c>
      <c r="E8" s="9"/>
      <c r="F8" s="9"/>
    </row>
    <row r="9" spans="2:9" x14ac:dyDescent="0.25">
      <c r="B9" s="2">
        <f t="shared" si="0"/>
        <v>7</v>
      </c>
      <c r="C9" s="3" t="s">
        <v>41</v>
      </c>
      <c r="D9" s="3" t="s">
        <v>42</v>
      </c>
      <c r="E9" s="9"/>
      <c r="F9" s="9"/>
    </row>
    <row r="10" spans="2:9" x14ac:dyDescent="0.25">
      <c r="B10" s="2">
        <f t="shared" si="0"/>
        <v>8</v>
      </c>
      <c r="C10" s="3" t="s">
        <v>4</v>
      </c>
      <c r="D10" s="3" t="s">
        <v>31</v>
      </c>
      <c r="E10" s="9"/>
      <c r="F10" s="9"/>
    </row>
    <row r="11" spans="2:9" x14ac:dyDescent="0.25">
      <c r="B11" s="4">
        <f t="shared" si="0"/>
        <v>9</v>
      </c>
      <c r="C11" s="5" t="s">
        <v>0</v>
      </c>
      <c r="D11" s="5" t="s">
        <v>27</v>
      </c>
      <c r="E11" s="9" t="s">
        <v>46</v>
      </c>
      <c r="F11" s="9"/>
    </row>
    <row r="12" spans="2:9" x14ac:dyDescent="0.25">
      <c r="B12" s="2">
        <f t="shared" si="0"/>
        <v>10</v>
      </c>
      <c r="C12" s="3" t="s">
        <v>4</v>
      </c>
      <c r="D12" s="3" t="s">
        <v>22</v>
      </c>
      <c r="E12" s="9"/>
      <c r="F12" s="9"/>
    </row>
    <row r="13" spans="2:9" x14ac:dyDescent="0.25">
      <c r="B13" s="4">
        <f t="shared" si="0"/>
        <v>11</v>
      </c>
      <c r="C13" s="5" t="s">
        <v>0</v>
      </c>
      <c r="D13" s="5" t="s">
        <v>32</v>
      </c>
      <c r="E13" s="9" t="s">
        <v>46</v>
      </c>
      <c r="F13" s="9"/>
    </row>
    <row r="14" spans="2:9" x14ac:dyDescent="0.25">
      <c r="B14" s="2">
        <f t="shared" si="0"/>
        <v>12</v>
      </c>
      <c r="C14" s="3" t="s">
        <v>4</v>
      </c>
      <c r="D14" s="3" t="s">
        <v>29</v>
      </c>
      <c r="E14" s="9"/>
      <c r="F14" s="9"/>
    </row>
    <row r="15" spans="2:9" x14ac:dyDescent="0.25">
      <c r="B15" s="4">
        <f t="shared" si="0"/>
        <v>13</v>
      </c>
      <c r="C15" s="5" t="s">
        <v>0</v>
      </c>
      <c r="D15" s="5" t="s">
        <v>33</v>
      </c>
      <c r="E15" s="9" t="s">
        <v>46</v>
      </c>
      <c r="F15" s="9"/>
    </row>
    <row r="16" spans="2:9" x14ac:dyDescent="0.25">
      <c r="B16" s="2">
        <f t="shared" si="0"/>
        <v>14</v>
      </c>
      <c r="C16" s="3" t="s">
        <v>4</v>
      </c>
      <c r="D16" s="3" t="s">
        <v>43</v>
      </c>
      <c r="E16" s="9"/>
      <c r="F16" s="9"/>
    </row>
    <row r="17" spans="2:6" x14ac:dyDescent="0.25">
      <c r="B17" s="4">
        <f t="shared" si="0"/>
        <v>15</v>
      </c>
      <c r="C17" s="5" t="s">
        <v>0</v>
      </c>
      <c r="D17" s="5" t="s">
        <v>28</v>
      </c>
      <c r="E17" s="9" t="s">
        <v>46</v>
      </c>
      <c r="F17" s="9"/>
    </row>
    <row r="18" spans="2:6" x14ac:dyDescent="0.25">
      <c r="B18" s="2">
        <f t="shared" si="0"/>
        <v>16</v>
      </c>
      <c r="C18" s="3" t="s">
        <v>5</v>
      </c>
      <c r="D18" s="3" t="s">
        <v>6</v>
      </c>
      <c r="E18" s="9"/>
      <c r="F18" s="9"/>
    </row>
    <row r="19" spans="2:6" x14ac:dyDescent="0.25">
      <c r="B19" s="2">
        <f t="shared" si="0"/>
        <v>17</v>
      </c>
      <c r="C19" s="3" t="s">
        <v>5</v>
      </c>
      <c r="D19" s="3" t="s">
        <v>9</v>
      </c>
      <c r="E19" s="9"/>
      <c r="F19" s="9"/>
    </row>
    <row r="20" spans="2:6" x14ac:dyDescent="0.25">
      <c r="B20" s="2">
        <f t="shared" si="0"/>
        <v>18</v>
      </c>
      <c r="C20" s="3" t="s">
        <v>5</v>
      </c>
      <c r="D20" s="3" t="s">
        <v>10</v>
      </c>
      <c r="E20" s="9"/>
      <c r="F20" s="9"/>
    </row>
    <row r="21" spans="2:6" x14ac:dyDescent="0.25">
      <c r="B21" s="2">
        <f t="shared" si="0"/>
        <v>19</v>
      </c>
      <c r="C21" s="3" t="s">
        <v>5</v>
      </c>
      <c r="D21" s="3" t="s">
        <v>11</v>
      </c>
      <c r="E21" s="9"/>
      <c r="F21" s="9"/>
    </row>
    <row r="22" spans="2:6" x14ac:dyDescent="0.25">
      <c r="B22" s="2">
        <f t="shared" si="0"/>
        <v>20</v>
      </c>
      <c r="C22" s="3" t="s">
        <v>5</v>
      </c>
      <c r="D22" s="3" t="s">
        <v>12</v>
      </c>
      <c r="E22" s="9"/>
      <c r="F22" s="9"/>
    </row>
    <row r="23" spans="2:6" x14ac:dyDescent="0.25">
      <c r="B23" s="2">
        <f t="shared" si="0"/>
        <v>21</v>
      </c>
      <c r="C23" s="3" t="s">
        <v>5</v>
      </c>
      <c r="D23" s="3" t="s">
        <v>13</v>
      </c>
      <c r="E23" s="9"/>
      <c r="F23" s="9"/>
    </row>
    <row r="24" spans="2:6" x14ac:dyDescent="0.25">
      <c r="B24" s="2">
        <f t="shared" si="0"/>
        <v>22</v>
      </c>
      <c r="C24" s="3" t="s">
        <v>5</v>
      </c>
      <c r="D24" s="3" t="s">
        <v>14</v>
      </c>
      <c r="E24" s="9"/>
      <c r="F24" s="9"/>
    </row>
    <row r="25" spans="2:6" x14ac:dyDescent="0.25">
      <c r="B25" s="2">
        <f t="shared" si="0"/>
        <v>23</v>
      </c>
      <c r="C25" s="3" t="s">
        <v>5</v>
      </c>
      <c r="D25" s="3" t="s">
        <v>15</v>
      </c>
      <c r="E25" s="9"/>
      <c r="F25" s="9"/>
    </row>
    <row r="26" spans="2:6" x14ac:dyDescent="0.25">
      <c r="B26" s="2">
        <f t="shared" si="0"/>
        <v>24</v>
      </c>
      <c r="C26" s="3" t="s">
        <v>5</v>
      </c>
      <c r="D26" s="3" t="s">
        <v>16</v>
      </c>
      <c r="E26" s="9"/>
      <c r="F26" s="9"/>
    </row>
    <row r="27" spans="2:6" x14ac:dyDescent="0.25">
      <c r="B27" s="2">
        <f t="shared" si="0"/>
        <v>25</v>
      </c>
      <c r="C27" s="3" t="s">
        <v>5</v>
      </c>
      <c r="D27" s="3" t="s">
        <v>17</v>
      </c>
      <c r="E27" s="9"/>
      <c r="F27" s="9"/>
    </row>
    <row r="28" spans="2:6" x14ac:dyDescent="0.25">
      <c r="B28" s="2">
        <f t="shared" si="0"/>
        <v>26</v>
      </c>
      <c r="C28" s="3" t="s">
        <v>5</v>
      </c>
      <c r="D28" s="3" t="s">
        <v>18</v>
      </c>
      <c r="E28" s="9"/>
      <c r="F28" s="9"/>
    </row>
    <row r="29" spans="2:6" x14ac:dyDescent="0.25">
      <c r="B29" s="2">
        <f>B28+1</f>
        <v>27</v>
      </c>
      <c r="C29" s="3" t="s">
        <v>5</v>
      </c>
      <c r="D29" s="3" t="s">
        <v>19</v>
      </c>
      <c r="E29" s="9"/>
      <c r="F29" s="9"/>
    </row>
    <row r="30" spans="2:6" x14ac:dyDescent="0.25">
      <c r="B30" s="2">
        <f t="shared" si="0"/>
        <v>28</v>
      </c>
      <c r="C30" s="3" t="s">
        <v>5</v>
      </c>
      <c r="D30" s="3" t="s">
        <v>20</v>
      </c>
      <c r="E30" s="9"/>
      <c r="F30" s="9"/>
    </row>
    <row r="31" spans="2:6" x14ac:dyDescent="0.25">
      <c r="B31" s="2">
        <f t="shared" si="0"/>
        <v>29</v>
      </c>
      <c r="C31" s="3" t="s">
        <v>5</v>
      </c>
      <c r="D31" s="3" t="s">
        <v>21</v>
      </c>
      <c r="E31" s="9"/>
      <c r="F31" s="9"/>
    </row>
    <row r="32" spans="2:6" x14ac:dyDescent="0.25">
      <c r="B32" s="2">
        <f t="shared" si="0"/>
        <v>30</v>
      </c>
      <c r="C32" s="11" t="s">
        <v>24</v>
      </c>
      <c r="D32" s="3"/>
      <c r="E32" s="9"/>
      <c r="F32" s="9"/>
    </row>
    <row r="33" spans="2:10" x14ac:dyDescent="0.25">
      <c r="B33" s="2">
        <f t="shared" si="0"/>
        <v>31</v>
      </c>
      <c r="C33" s="11" t="s">
        <v>24</v>
      </c>
      <c r="D33" s="3"/>
      <c r="E33" s="9"/>
      <c r="F33" s="9"/>
      <c r="I33" t="s">
        <v>0</v>
      </c>
      <c r="J33" t="s">
        <v>47</v>
      </c>
    </row>
    <row r="34" spans="2:10" x14ac:dyDescent="0.25">
      <c r="B34" s="2">
        <f t="shared" si="0"/>
        <v>32</v>
      </c>
      <c r="C34" s="11" t="s">
        <v>24</v>
      </c>
      <c r="D34" s="3"/>
      <c r="E34" s="9"/>
      <c r="F34" s="9"/>
      <c r="I34" t="s">
        <v>0</v>
      </c>
      <c r="J34" t="s">
        <v>48</v>
      </c>
    </row>
    <row r="35" spans="2:10" x14ac:dyDescent="0.25">
      <c r="B35" s="2">
        <f t="shared" si="0"/>
        <v>33</v>
      </c>
      <c r="C35" s="11" t="s">
        <v>24</v>
      </c>
      <c r="D35" s="3"/>
      <c r="E35" s="9"/>
      <c r="F35" s="9"/>
    </row>
    <row r="36" spans="2:10" x14ac:dyDescent="0.25">
      <c r="B36" s="2">
        <f t="shared" si="0"/>
        <v>34</v>
      </c>
      <c r="C36" s="3" t="s">
        <v>26</v>
      </c>
      <c r="D36" s="3"/>
      <c r="E36" s="9"/>
      <c r="F36" s="9"/>
    </row>
    <row r="37" spans="2:10" x14ac:dyDescent="0.25">
      <c r="B37" s="2">
        <f t="shared" si="0"/>
        <v>35</v>
      </c>
      <c r="C37" s="3"/>
      <c r="D37" s="3"/>
      <c r="E37" s="9"/>
      <c r="F37" s="9"/>
    </row>
    <row r="38" spans="2:10" x14ac:dyDescent="0.25">
      <c r="B38" s="2">
        <f t="shared" si="0"/>
        <v>36</v>
      </c>
      <c r="C38" s="3" t="s">
        <v>25</v>
      </c>
      <c r="D38" s="3"/>
      <c r="E38" s="9"/>
      <c r="F38" s="9"/>
    </row>
    <row r="39" spans="2:10" x14ac:dyDescent="0.25">
      <c r="B39" s="2">
        <f t="shared" si="0"/>
        <v>37</v>
      </c>
      <c r="C39" s="3" t="s">
        <v>25</v>
      </c>
      <c r="D39" s="3"/>
      <c r="E39" s="9"/>
      <c r="F39" s="9"/>
    </row>
    <row r="40" spans="2:10" x14ac:dyDescent="0.25">
      <c r="B40" s="2">
        <f t="shared" si="0"/>
        <v>38</v>
      </c>
      <c r="C40" s="3" t="s">
        <v>35</v>
      </c>
      <c r="D40" s="3"/>
      <c r="E40" s="9"/>
      <c r="F40" s="9"/>
    </row>
    <row r="41" spans="2:10" x14ac:dyDescent="0.25">
      <c r="B41" s="2">
        <f t="shared" si="0"/>
        <v>39</v>
      </c>
      <c r="C41" s="3" t="s">
        <v>35</v>
      </c>
      <c r="D41" s="3"/>
      <c r="E41" s="9"/>
      <c r="F41" s="9"/>
    </row>
    <row r="42" spans="2:10" x14ac:dyDescent="0.25">
      <c r="B42" s="2">
        <f t="shared" si="0"/>
        <v>40</v>
      </c>
      <c r="C42" s="3" t="s">
        <v>35</v>
      </c>
      <c r="D42" s="3"/>
      <c r="E42" s="9"/>
      <c r="F42" s="9"/>
    </row>
    <row r="43" spans="2:10" x14ac:dyDescent="0.25">
      <c r="B43" s="4">
        <f t="shared" si="0"/>
        <v>41</v>
      </c>
      <c r="C43" s="5" t="s">
        <v>0</v>
      </c>
      <c r="D43" s="5" t="s">
        <v>36</v>
      </c>
      <c r="E43" s="9" t="s">
        <v>46</v>
      </c>
      <c r="F43" s="9"/>
    </row>
    <row r="44" spans="2:10" x14ac:dyDescent="0.25">
      <c r="B44" s="2">
        <f t="shared" si="0"/>
        <v>42</v>
      </c>
      <c r="C44" s="3" t="s">
        <v>4</v>
      </c>
      <c r="D44" s="3" t="s">
        <v>23</v>
      </c>
      <c r="E44" s="9"/>
      <c r="F44" s="9"/>
    </row>
    <row r="45" spans="2:10" x14ac:dyDescent="0.25">
      <c r="B45" s="4">
        <f t="shared" si="0"/>
        <v>43</v>
      </c>
      <c r="C45" s="5" t="s">
        <v>37</v>
      </c>
      <c r="D45" s="5" t="s">
        <v>26</v>
      </c>
      <c r="E45" s="9" t="s">
        <v>46</v>
      </c>
      <c r="F45" s="9"/>
    </row>
    <row r="46" spans="2:10" x14ac:dyDescent="0.25">
      <c r="B46" s="4">
        <f t="shared" si="0"/>
        <v>44</v>
      </c>
      <c r="C46" s="5" t="s">
        <v>38</v>
      </c>
      <c r="D46" s="5" t="s">
        <v>24</v>
      </c>
      <c r="E46" s="9" t="s">
        <v>46</v>
      </c>
      <c r="F46" s="9"/>
    </row>
  </sheetData>
  <conditionalFormatting sqref="E3:F38 E43:F46">
    <cfRule type="containsText" dxfId="0" priority="2" operator="containsText" text="v">
      <formula>NOT(ISERROR(SEARCH("v",E3)))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Wolski</dc:creator>
  <cp:lastModifiedBy>Jakub Wolski</cp:lastModifiedBy>
  <dcterms:created xsi:type="dcterms:W3CDTF">2024-03-26T09:31:16Z</dcterms:created>
  <dcterms:modified xsi:type="dcterms:W3CDTF">2024-03-26T10:17:13Z</dcterms:modified>
</cp:coreProperties>
</file>