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Jakub\Desktop\KRAJNA\2016\WYNIKI\"/>
    </mc:Choice>
  </mc:AlternateContent>
  <bookViews>
    <workbookView xWindow="0" yWindow="0" windowWidth="24000" windowHeight="951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" l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L4" i="1"/>
</calcChain>
</file>

<file path=xl/sharedStrings.xml><?xml version="1.0" encoding="utf-8"?>
<sst xmlns="http://schemas.openxmlformats.org/spreadsheetml/2006/main" count="235" uniqueCount="232">
  <si>
    <t>KRAJNA ADVENTURE RACE - TRASA KRÓTKA</t>
  </si>
  <si>
    <t>Miejsce</t>
  </si>
  <si>
    <t>Miejsce w kategorii</t>
  </si>
  <si>
    <t>Numer startowy</t>
  </si>
  <si>
    <t>Nazwa zespołu</t>
  </si>
  <si>
    <t>Skład zespołu</t>
  </si>
  <si>
    <t>Liczba PK</t>
  </si>
  <si>
    <t>Czas oczekiwania na ZS (odjęty)</t>
  </si>
  <si>
    <t>Kara czasowa</t>
  </si>
  <si>
    <t>Czas na mecie</t>
  </si>
  <si>
    <t>Czas całkowity</t>
  </si>
  <si>
    <t>1-MEN</t>
  </si>
  <si>
    <t>Mokre Nogi</t>
  </si>
  <si>
    <t>Czarek Wichniewicz</t>
  </si>
  <si>
    <t>Michał Fiedosiuk</t>
  </si>
  <si>
    <t>1-MIX</t>
  </si>
  <si>
    <t>On-Sight MIX</t>
  </si>
  <si>
    <t>Marta Kurek</t>
  </si>
  <si>
    <t>Piotr Kryszak</t>
  </si>
  <si>
    <t>2-MEN</t>
  </si>
  <si>
    <t>Harpagan</t>
  </si>
  <si>
    <t>Mariusz Leśniowski</t>
  </si>
  <si>
    <t>Cezary Stachewicz</t>
  </si>
  <si>
    <t>3-MEN</t>
  </si>
  <si>
    <t>Aboriginals</t>
  </si>
  <si>
    <t>Tomasz Pająk</t>
  </si>
  <si>
    <t>Łukasz Gmurczyk</t>
  </si>
  <si>
    <t>2-MIX</t>
  </si>
  <si>
    <t>CoGościeCisną Team</t>
  </si>
  <si>
    <t>Joanna Jachym</t>
  </si>
  <si>
    <t>Łukasz Drewniak</t>
  </si>
  <si>
    <t>4-MEN</t>
  </si>
  <si>
    <t>Poco Loco AR</t>
  </si>
  <si>
    <t>Krzysztof Staszelis</t>
  </si>
  <si>
    <t>Leszek Urbański</t>
  </si>
  <si>
    <t>3-MIX</t>
  </si>
  <si>
    <t>Double Trouble</t>
  </si>
  <si>
    <t>Gosia Haladyn</t>
  </si>
  <si>
    <t>Łukasz Haladyn</t>
  </si>
  <si>
    <t>4-MIX</t>
  </si>
  <si>
    <t>Szwedersi</t>
  </si>
  <si>
    <t>Kasia Borkowska</t>
  </si>
  <si>
    <t>Marek Szweda</t>
  </si>
  <si>
    <t>5-MEN</t>
  </si>
  <si>
    <t>X2M Enbio Kalisz</t>
  </si>
  <si>
    <t>Łukasz Majewski</t>
  </si>
  <si>
    <t>Rafał Majewski</t>
  </si>
  <si>
    <t>6-MEN</t>
  </si>
  <si>
    <t>Zmora Exploradora</t>
  </si>
  <si>
    <t>Maciek Ordziniak</t>
  </si>
  <si>
    <t>Wojtek Nowak</t>
  </si>
  <si>
    <t>7-MEN</t>
  </si>
  <si>
    <t>UToPia Team</t>
  </si>
  <si>
    <t>Bartlomiej Witkowski</t>
  </si>
  <si>
    <t>Mateusz Rudnik</t>
  </si>
  <si>
    <t>5-MIX</t>
  </si>
  <si>
    <t>Zdezorientowani w terenie</t>
  </si>
  <si>
    <t>Izabela Fabiś</t>
  </si>
  <si>
    <t>Dawid Wojtuń</t>
  </si>
  <si>
    <t>6-MIX</t>
  </si>
  <si>
    <t>Bez Skorka</t>
  </si>
  <si>
    <t>Jacek Hajduk</t>
  </si>
  <si>
    <t>Lidka Hajduk</t>
  </si>
  <si>
    <t>8-MEN</t>
  </si>
  <si>
    <t>Daleko jeszcze</t>
  </si>
  <si>
    <t>łukasz woźniak</t>
  </si>
  <si>
    <t>krzysztof radzikowski</t>
  </si>
  <si>
    <t>9-MEN</t>
  </si>
  <si>
    <t>Krajna Team</t>
  </si>
  <si>
    <t>Paweł Michalski</t>
  </si>
  <si>
    <t>Grzegorz Woźniak</t>
  </si>
  <si>
    <t>10-MEN</t>
  </si>
  <si>
    <t>The Expendables</t>
  </si>
  <si>
    <t>Piotr Sady</t>
  </si>
  <si>
    <t>Marcin Gorzelańczyk</t>
  </si>
  <si>
    <t>7-MIX</t>
  </si>
  <si>
    <t>KS Bednarska</t>
  </si>
  <si>
    <t>maria siemińska</t>
  </si>
  <si>
    <t>michał stęczniewski</t>
  </si>
  <si>
    <t>8-MIX</t>
  </si>
  <si>
    <t>Poznańskie łaziki</t>
  </si>
  <si>
    <t>Izabella Wojno</t>
  </si>
  <si>
    <t>Michał Zieliński</t>
  </si>
  <si>
    <t>11-MEN</t>
  </si>
  <si>
    <t>Komornicy</t>
  </si>
  <si>
    <t>Sławomir Kaczmarek</t>
  </si>
  <si>
    <t>Tomasz Guhs</t>
  </si>
  <si>
    <t>9-MIX</t>
  </si>
  <si>
    <t>Kankan</t>
  </si>
  <si>
    <t>Katarzyna Kinowska</t>
  </si>
  <si>
    <t>Anna Kluczek-Kollar</t>
  </si>
  <si>
    <t>12-MEN</t>
  </si>
  <si>
    <t>Explorador</t>
  </si>
  <si>
    <t>Tomasz Mikołajczyk</t>
  </si>
  <si>
    <t>Maciej Niewiada</t>
  </si>
  <si>
    <t>13-MEN</t>
  </si>
  <si>
    <t>Antropolog Biom</t>
  </si>
  <si>
    <t>Michał Kowalczyk</t>
  </si>
  <si>
    <t>Gabriel Matwiejczyk</t>
  </si>
  <si>
    <t>14-MEN</t>
  </si>
  <si>
    <t>Zumaha</t>
  </si>
  <si>
    <t>Damian Ciozda</t>
  </si>
  <si>
    <t>Jacek Brunkalla</t>
  </si>
  <si>
    <t>15-MEN</t>
  </si>
  <si>
    <t>Byle do mety</t>
  </si>
  <si>
    <t>Rafał Cierpiszewski</t>
  </si>
  <si>
    <t>Maciej Wardeński</t>
  </si>
  <si>
    <t>16-MEN</t>
  </si>
  <si>
    <t>Team Szczecin</t>
  </si>
  <si>
    <t>Jarosław Maciołek</t>
  </si>
  <si>
    <t>Robert Kłodziński</t>
  </si>
  <si>
    <t>10-MIX</t>
  </si>
  <si>
    <t>Urban Race Team</t>
  </si>
  <si>
    <t>Barbara Urban</t>
  </si>
  <si>
    <t>Seweryn Urban</t>
  </si>
  <si>
    <t>11-MIX</t>
  </si>
  <si>
    <t>My Breszys</t>
  </si>
  <si>
    <t>Izabela Piskulla</t>
  </si>
  <si>
    <t>Maciej Szczotka</t>
  </si>
  <si>
    <t>17-MEN</t>
  </si>
  <si>
    <t>Bez Napinki #1</t>
  </si>
  <si>
    <t>Krzysztof Dziekan</t>
  </si>
  <si>
    <t>Mirosław Nietupski</t>
  </si>
  <si>
    <t>18-MEN</t>
  </si>
  <si>
    <t>Bez Napinki #3</t>
  </si>
  <si>
    <t>Jarosław Mićko</t>
  </si>
  <si>
    <t>Michał Turek</t>
  </si>
  <si>
    <t>19-MEN</t>
  </si>
  <si>
    <t>Ice Team</t>
  </si>
  <si>
    <t>Adam Kaźmierowski</t>
  </si>
  <si>
    <t>Aleksander Ćwiszewski</t>
  </si>
  <si>
    <t>12-MIX</t>
  </si>
  <si>
    <t>Rock and Road Trójmiasto</t>
  </si>
  <si>
    <t>Dorota Buż</t>
  </si>
  <si>
    <t>Piotr Kwiecień</t>
  </si>
  <si>
    <t>13-MIX</t>
  </si>
  <si>
    <t>Mam tę moc!</t>
  </si>
  <si>
    <t>Małgorzata Górska</t>
  </si>
  <si>
    <t>Rafał Rybacki</t>
  </si>
  <si>
    <t>14-MIX</t>
  </si>
  <si>
    <t>Słomiane Bambusy Rącze Pomory</t>
  </si>
  <si>
    <t>Paweł Słoma</t>
  </si>
  <si>
    <t>Agnieszka Szczepińska</t>
  </si>
  <si>
    <t>20-MEN</t>
  </si>
  <si>
    <t>Rage Run</t>
  </si>
  <si>
    <t>Rafał Bartosiak</t>
  </si>
  <si>
    <t>Michał Pazdzioch</t>
  </si>
  <si>
    <t>15-MIX</t>
  </si>
  <si>
    <t>Cwane Lisy</t>
  </si>
  <si>
    <t>Aleksandra Czerwińska</t>
  </si>
  <si>
    <t>Michał Marasz</t>
  </si>
  <si>
    <t>21-MEN</t>
  </si>
  <si>
    <t>Bo jak nie my to kto?</t>
  </si>
  <si>
    <t>Dawid Łój</t>
  </si>
  <si>
    <t>Jachu Nowaczewski</t>
  </si>
  <si>
    <t>16-MIX</t>
  </si>
  <si>
    <t>Over Limit</t>
  </si>
  <si>
    <t>Joanna Trafas</t>
  </si>
  <si>
    <t>Magdalena Dybul</t>
  </si>
  <si>
    <t>17-MIX</t>
  </si>
  <si>
    <t>Powolutku Powolutku</t>
  </si>
  <si>
    <t>Aneta Cymbaluk-Płoska</t>
  </si>
  <si>
    <t>Marcin Płoski</t>
  </si>
  <si>
    <t>18-MIX</t>
  </si>
  <si>
    <t>SBDM</t>
  </si>
  <si>
    <t>Barbara Wenzka</t>
  </si>
  <si>
    <t>Szymon Wenzki</t>
  </si>
  <si>
    <t>22-MEN</t>
  </si>
  <si>
    <t>Tylkoszybcy</t>
  </si>
  <si>
    <t>Krzysztof Michałek</t>
  </si>
  <si>
    <t>Marcin Kietliński</t>
  </si>
  <si>
    <t>23-MEN</t>
  </si>
  <si>
    <t>Filipy z Konopii</t>
  </si>
  <si>
    <t>Rafał Borzych</t>
  </si>
  <si>
    <t>Tomasz Nowak</t>
  </si>
  <si>
    <t>19-MIX</t>
  </si>
  <si>
    <t>HolaHola</t>
  </si>
  <si>
    <t>Marta Glinka</t>
  </si>
  <si>
    <t>Damian Piesiak</t>
  </si>
  <si>
    <t>24-MEN</t>
  </si>
  <si>
    <t>Emeryci</t>
  </si>
  <si>
    <t>Piotr Wittych</t>
  </si>
  <si>
    <t>Michał Kępa</t>
  </si>
  <si>
    <t>25-MEN</t>
  </si>
  <si>
    <t>EkstrAkcja</t>
  </si>
  <si>
    <t>Krzysztof Wódz</t>
  </si>
  <si>
    <t>Krzysztof Kroll</t>
  </si>
  <si>
    <t>26-MEN</t>
  </si>
  <si>
    <t>Mirek i Piotrek</t>
  </si>
  <si>
    <t>piotr zieliński</t>
  </si>
  <si>
    <t>mirosław lew-kiedrowski</t>
  </si>
  <si>
    <t>20-MIX</t>
  </si>
  <si>
    <t>Szczoteczki</t>
  </si>
  <si>
    <t>Karolina Szczotka</t>
  </si>
  <si>
    <t>Wojciech Szczotka</t>
  </si>
  <si>
    <t>21-MIX</t>
  </si>
  <si>
    <t>Pseudobiegaczki</t>
  </si>
  <si>
    <t>AGA CERANOWSKA</t>
  </si>
  <si>
    <t>AGA JĘSIEK</t>
  </si>
  <si>
    <t>22-MIX</t>
  </si>
  <si>
    <t>Bumele</t>
  </si>
  <si>
    <t>Anna Manelska</t>
  </si>
  <si>
    <t>Bartosz Jakubowski</t>
  </si>
  <si>
    <t>27-MEN</t>
  </si>
  <si>
    <t>Panowie tam na końcu</t>
  </si>
  <si>
    <t>Szczepan Grabowski</t>
  </si>
  <si>
    <t>Hubert Sadowski</t>
  </si>
  <si>
    <t>23-MIX</t>
  </si>
  <si>
    <t>Niemrawe Misie</t>
  </si>
  <si>
    <t>Marcin Roszkowski</t>
  </si>
  <si>
    <t>Marianna Roszkowska</t>
  </si>
  <si>
    <t>24-MIX</t>
  </si>
  <si>
    <t>Matysie</t>
  </si>
  <si>
    <t>Alicja Skrzypczak</t>
  </si>
  <si>
    <t>Mateusz Marcinkowski</t>
  </si>
  <si>
    <t>25-MIX</t>
  </si>
  <si>
    <t>Ambitum</t>
  </si>
  <si>
    <t>Jowita Gała</t>
  </si>
  <si>
    <t>Paweł Gała</t>
  </si>
  <si>
    <t>28-MEN</t>
  </si>
  <si>
    <t>Na ostatniej kropce gazu</t>
  </si>
  <si>
    <t>Jędrzej Chałubek</t>
  </si>
  <si>
    <t>Bartosz Walicki</t>
  </si>
  <si>
    <t>NKL</t>
  </si>
  <si>
    <t>On-Sight</t>
  </si>
  <si>
    <t>-</t>
  </si>
  <si>
    <t>Magdalena Mazur</t>
  </si>
  <si>
    <t>KS Bednarska 2</t>
  </si>
  <si>
    <t>Justyna Wasilewska</t>
  </si>
  <si>
    <t>Maksymilian Pabin</t>
  </si>
  <si>
    <t>x</t>
  </si>
  <si>
    <t>*Szczoteczki - kara czasowa za poruszanie się rowerem na prologu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</si>
</sst>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1"/>
      <charset val="238"/>
      <scheme val="major"/>
    </font>
    <font>
      <b/>
      <sz val="12"/>
      <color theme="0"/>
      <name val="Calibri Light"/>
      <family val="1"/>
      <charset val="238"/>
      <scheme val="major"/>
    </font>
    <font>
      <sz val="10"/>
      <color theme="0"/>
      <name val="Calibri Light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20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0"/>
  <sheetViews>
    <sheetView tabSelected="1" workbookViewId="0">
      <selection activeCell="M7" sqref="M7"/>
    </sheetView>
  </sheetViews>
  <sheetFormatPr defaultRowHeight="12.75" x14ac:dyDescent="0.2"/>
  <cols>
    <col min="1" max="1" width="1.28515625" style="2" customWidth="1"/>
    <col min="2" max="2" width="7" style="1" customWidth="1"/>
    <col min="3" max="3" width="8.85546875" style="1" customWidth="1"/>
    <col min="4" max="4" width="4.28515625" style="1" customWidth="1"/>
    <col min="5" max="5" width="26.7109375" style="2" bestFit="1" customWidth="1"/>
    <col min="6" max="6" width="18.85546875" style="2" bestFit="1" customWidth="1"/>
    <col min="7" max="7" width="19.5703125" style="2" bestFit="1" customWidth="1"/>
    <col min="8" max="8" width="7.140625" style="1" customWidth="1"/>
    <col min="9" max="9" width="11.28515625" style="1" customWidth="1"/>
    <col min="10" max="10" width="8" style="1" customWidth="1"/>
    <col min="11" max="11" width="8.85546875" style="1" customWidth="1"/>
    <col min="12" max="12" width="9.85546875" style="1" customWidth="1"/>
    <col min="13" max="16384" width="9.140625" style="2"/>
  </cols>
  <sheetData>
    <row r="1" spans="2:12" ht="8.25" customHeight="1" x14ac:dyDescent="0.2"/>
    <row r="2" spans="2:12" ht="15.75" x14ac:dyDescent="0.2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2" ht="51" x14ac:dyDescent="0.2">
      <c r="B3" s="3" t="s">
        <v>1</v>
      </c>
      <c r="C3" s="4" t="s">
        <v>2</v>
      </c>
      <c r="D3" s="4" t="s">
        <v>3</v>
      </c>
      <c r="E3" s="5" t="s">
        <v>4</v>
      </c>
      <c r="F3" s="5" t="s">
        <v>5</v>
      </c>
      <c r="G3" s="5"/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2:12" x14ac:dyDescent="0.2">
      <c r="B4" s="6">
        <v>1</v>
      </c>
      <c r="C4" s="6" t="s">
        <v>11</v>
      </c>
      <c r="D4" s="6">
        <v>45</v>
      </c>
      <c r="E4" s="7" t="s">
        <v>12</v>
      </c>
      <c r="F4" s="8" t="s">
        <v>13</v>
      </c>
      <c r="G4" s="8" t="s">
        <v>14</v>
      </c>
      <c r="H4" s="9">
        <v>24</v>
      </c>
      <c r="I4" s="10">
        <v>0</v>
      </c>
      <c r="J4" s="10"/>
      <c r="K4" s="10">
        <v>0.22569444444444445</v>
      </c>
      <c r="L4" s="11">
        <f t="shared" ref="L4:L57" si="0">K4-I4+J4</f>
        <v>0.22569444444444445</v>
      </c>
    </row>
    <row r="5" spans="2:12" x14ac:dyDescent="0.2">
      <c r="B5" s="6">
        <f t="shared" ref="B5:B58" si="1">B4+1</f>
        <v>2</v>
      </c>
      <c r="C5" s="6" t="s">
        <v>15</v>
      </c>
      <c r="D5" s="6">
        <v>108</v>
      </c>
      <c r="E5" s="7" t="s">
        <v>16</v>
      </c>
      <c r="F5" s="12" t="s">
        <v>17</v>
      </c>
      <c r="G5" s="7" t="s">
        <v>18</v>
      </c>
      <c r="H5" s="9">
        <v>24</v>
      </c>
      <c r="I5" s="10">
        <v>0</v>
      </c>
      <c r="J5" s="10"/>
      <c r="K5" s="10">
        <v>0.24097222222222223</v>
      </c>
      <c r="L5" s="11">
        <f t="shared" si="0"/>
        <v>0.24097222222222223</v>
      </c>
    </row>
    <row r="6" spans="2:12" x14ac:dyDescent="0.2">
      <c r="B6" s="6">
        <f t="shared" si="1"/>
        <v>3</v>
      </c>
      <c r="C6" s="6" t="s">
        <v>19</v>
      </c>
      <c r="D6" s="6">
        <v>26</v>
      </c>
      <c r="E6" s="7" t="s">
        <v>20</v>
      </c>
      <c r="F6" s="8" t="s">
        <v>21</v>
      </c>
      <c r="G6" s="8" t="s">
        <v>22</v>
      </c>
      <c r="H6" s="9">
        <v>24</v>
      </c>
      <c r="I6" s="10">
        <v>0</v>
      </c>
      <c r="J6" s="10"/>
      <c r="K6" s="10">
        <v>0.24791666666666667</v>
      </c>
      <c r="L6" s="11">
        <f t="shared" si="0"/>
        <v>0.24791666666666667</v>
      </c>
    </row>
    <row r="7" spans="2:12" x14ac:dyDescent="0.2">
      <c r="B7" s="6">
        <f t="shared" si="1"/>
        <v>4</v>
      </c>
      <c r="C7" s="6" t="s">
        <v>23</v>
      </c>
      <c r="D7" s="6">
        <v>13</v>
      </c>
      <c r="E7" s="7" t="s">
        <v>24</v>
      </c>
      <c r="F7" s="8" t="s">
        <v>25</v>
      </c>
      <c r="G7" s="8" t="s">
        <v>26</v>
      </c>
      <c r="H7" s="9">
        <v>24</v>
      </c>
      <c r="I7" s="10">
        <v>0</v>
      </c>
      <c r="J7" s="10"/>
      <c r="K7" s="10">
        <v>0.24861111111111112</v>
      </c>
      <c r="L7" s="11">
        <f t="shared" si="0"/>
        <v>0.24861111111111112</v>
      </c>
    </row>
    <row r="8" spans="2:12" x14ac:dyDescent="0.2">
      <c r="B8" s="6">
        <f t="shared" si="1"/>
        <v>5</v>
      </c>
      <c r="C8" s="6" t="s">
        <v>27</v>
      </c>
      <c r="D8" s="6">
        <v>28</v>
      </c>
      <c r="E8" s="7" t="s">
        <v>28</v>
      </c>
      <c r="F8" s="8" t="s">
        <v>29</v>
      </c>
      <c r="G8" s="8" t="s">
        <v>30</v>
      </c>
      <c r="H8" s="9">
        <v>24</v>
      </c>
      <c r="I8" s="10">
        <v>3.472222222222222E-3</v>
      </c>
      <c r="J8" s="10"/>
      <c r="K8" s="10">
        <v>0.25416666666666665</v>
      </c>
      <c r="L8" s="11">
        <f t="shared" si="0"/>
        <v>0.25069444444444444</v>
      </c>
    </row>
    <row r="9" spans="2:12" x14ac:dyDescent="0.2">
      <c r="B9" s="6">
        <f t="shared" si="1"/>
        <v>6</v>
      </c>
      <c r="C9" s="6" t="s">
        <v>31</v>
      </c>
      <c r="D9" s="6">
        <v>16</v>
      </c>
      <c r="E9" s="7" t="s">
        <v>32</v>
      </c>
      <c r="F9" s="8" t="s">
        <v>33</v>
      </c>
      <c r="G9" s="8" t="s">
        <v>34</v>
      </c>
      <c r="H9" s="9">
        <v>24</v>
      </c>
      <c r="I9" s="10">
        <v>4.1666666666666666E-3</v>
      </c>
      <c r="J9" s="10"/>
      <c r="K9" s="10">
        <v>0.25486111111111109</v>
      </c>
      <c r="L9" s="11">
        <f t="shared" si="0"/>
        <v>0.25069444444444444</v>
      </c>
    </row>
    <row r="10" spans="2:12" x14ac:dyDescent="0.2">
      <c r="B10" s="6">
        <f t="shared" si="1"/>
        <v>7</v>
      </c>
      <c r="C10" s="6" t="s">
        <v>35</v>
      </c>
      <c r="D10" s="6">
        <v>20</v>
      </c>
      <c r="E10" s="7" t="s">
        <v>36</v>
      </c>
      <c r="F10" s="8" t="s">
        <v>37</v>
      </c>
      <c r="G10" s="8" t="s">
        <v>38</v>
      </c>
      <c r="H10" s="9">
        <v>24</v>
      </c>
      <c r="I10" s="10">
        <v>0</v>
      </c>
      <c r="J10" s="10"/>
      <c r="K10" s="10">
        <v>0.26250000000000001</v>
      </c>
      <c r="L10" s="11">
        <f t="shared" si="0"/>
        <v>0.26250000000000001</v>
      </c>
    </row>
    <row r="11" spans="2:12" x14ac:dyDescent="0.2">
      <c r="B11" s="6">
        <f t="shared" si="1"/>
        <v>8</v>
      </c>
      <c r="C11" s="6" t="s">
        <v>39</v>
      </c>
      <c r="D11" s="6">
        <v>32</v>
      </c>
      <c r="E11" s="7" t="s">
        <v>40</v>
      </c>
      <c r="F11" s="8" t="s">
        <v>41</v>
      </c>
      <c r="G11" s="8" t="s">
        <v>42</v>
      </c>
      <c r="H11" s="9">
        <v>24</v>
      </c>
      <c r="I11" s="10">
        <v>0</v>
      </c>
      <c r="J11" s="10"/>
      <c r="K11" s="10">
        <v>0.26319444444444445</v>
      </c>
      <c r="L11" s="11">
        <f t="shared" si="0"/>
        <v>0.26319444444444445</v>
      </c>
    </row>
    <row r="12" spans="2:12" x14ac:dyDescent="0.2">
      <c r="B12" s="6">
        <f t="shared" si="1"/>
        <v>9</v>
      </c>
      <c r="C12" s="6" t="s">
        <v>43</v>
      </c>
      <c r="D12" s="6">
        <v>6</v>
      </c>
      <c r="E12" s="7" t="s">
        <v>44</v>
      </c>
      <c r="F12" s="8" t="s">
        <v>45</v>
      </c>
      <c r="G12" s="8" t="s">
        <v>46</v>
      </c>
      <c r="H12" s="9">
        <v>24</v>
      </c>
      <c r="I12" s="10">
        <v>3.472222222222222E-3</v>
      </c>
      <c r="J12" s="10"/>
      <c r="K12" s="10">
        <v>0.26874999999999999</v>
      </c>
      <c r="L12" s="11">
        <f t="shared" si="0"/>
        <v>0.26527777777777778</v>
      </c>
    </row>
    <row r="13" spans="2:12" x14ac:dyDescent="0.2">
      <c r="B13" s="6">
        <f t="shared" si="1"/>
        <v>10</v>
      </c>
      <c r="C13" s="6" t="s">
        <v>47</v>
      </c>
      <c r="D13" s="6">
        <v>27</v>
      </c>
      <c r="E13" s="7" t="s">
        <v>48</v>
      </c>
      <c r="F13" s="8" t="s">
        <v>49</v>
      </c>
      <c r="G13" s="8" t="s">
        <v>50</v>
      </c>
      <c r="H13" s="9">
        <v>24</v>
      </c>
      <c r="I13" s="10">
        <v>1.3888888888888889E-3</v>
      </c>
      <c r="J13" s="10"/>
      <c r="K13" s="10">
        <v>0.26944444444444443</v>
      </c>
      <c r="L13" s="11">
        <f t="shared" si="0"/>
        <v>0.26805555555555555</v>
      </c>
    </row>
    <row r="14" spans="2:12" x14ac:dyDescent="0.2">
      <c r="B14" s="6">
        <f t="shared" si="1"/>
        <v>11</v>
      </c>
      <c r="C14" s="6" t="s">
        <v>51</v>
      </c>
      <c r="D14" s="6">
        <v>14</v>
      </c>
      <c r="E14" s="7" t="s">
        <v>52</v>
      </c>
      <c r="F14" s="8" t="s">
        <v>53</v>
      </c>
      <c r="G14" s="8" t="s">
        <v>54</v>
      </c>
      <c r="H14" s="9">
        <v>24</v>
      </c>
      <c r="I14" s="10">
        <v>1.3888888888888889E-3</v>
      </c>
      <c r="J14" s="10"/>
      <c r="K14" s="10">
        <v>0.27430555555555552</v>
      </c>
      <c r="L14" s="11">
        <f t="shared" si="0"/>
        <v>0.27291666666666664</v>
      </c>
    </row>
    <row r="15" spans="2:12" x14ac:dyDescent="0.2">
      <c r="B15" s="6">
        <f t="shared" si="1"/>
        <v>12</v>
      </c>
      <c r="C15" s="6" t="s">
        <v>55</v>
      </c>
      <c r="D15" s="6">
        <v>24</v>
      </c>
      <c r="E15" s="7" t="s">
        <v>56</v>
      </c>
      <c r="F15" s="8" t="s">
        <v>57</v>
      </c>
      <c r="G15" s="8" t="s">
        <v>58</v>
      </c>
      <c r="H15" s="9">
        <v>24</v>
      </c>
      <c r="I15" s="10">
        <v>5.5555555555555558E-3</v>
      </c>
      <c r="J15" s="10"/>
      <c r="K15" s="10">
        <v>0.28055555555555556</v>
      </c>
      <c r="L15" s="11">
        <f t="shared" si="0"/>
        <v>0.27500000000000002</v>
      </c>
    </row>
    <row r="16" spans="2:12" x14ac:dyDescent="0.2">
      <c r="B16" s="6">
        <f t="shared" si="1"/>
        <v>13</v>
      </c>
      <c r="C16" s="6" t="s">
        <v>59</v>
      </c>
      <c r="D16" s="6">
        <v>50</v>
      </c>
      <c r="E16" s="7" t="s">
        <v>60</v>
      </c>
      <c r="F16" s="8" t="s">
        <v>61</v>
      </c>
      <c r="G16" s="8" t="s">
        <v>62</v>
      </c>
      <c r="H16" s="9">
        <v>24</v>
      </c>
      <c r="I16" s="10">
        <v>0</v>
      </c>
      <c r="J16" s="10"/>
      <c r="K16" s="10">
        <v>0.27569444444444446</v>
      </c>
      <c r="L16" s="11">
        <f t="shared" si="0"/>
        <v>0.27569444444444446</v>
      </c>
    </row>
    <row r="17" spans="2:12" x14ac:dyDescent="0.2">
      <c r="B17" s="6">
        <f t="shared" si="1"/>
        <v>14</v>
      </c>
      <c r="C17" s="6" t="s">
        <v>63</v>
      </c>
      <c r="D17" s="6">
        <v>43</v>
      </c>
      <c r="E17" s="7" t="s">
        <v>64</v>
      </c>
      <c r="F17" s="8" t="s">
        <v>65</v>
      </c>
      <c r="G17" s="8" t="s">
        <v>66</v>
      </c>
      <c r="H17" s="9">
        <v>24</v>
      </c>
      <c r="I17" s="10">
        <v>4.8611111111111112E-3</v>
      </c>
      <c r="J17" s="10"/>
      <c r="K17" s="10">
        <v>0.28194444444444444</v>
      </c>
      <c r="L17" s="11">
        <f t="shared" si="0"/>
        <v>0.27708333333333335</v>
      </c>
    </row>
    <row r="18" spans="2:12" x14ac:dyDescent="0.2">
      <c r="B18" s="6">
        <f t="shared" si="1"/>
        <v>15</v>
      </c>
      <c r="C18" s="6" t="s">
        <v>67</v>
      </c>
      <c r="D18" s="6">
        <v>29</v>
      </c>
      <c r="E18" s="7" t="s">
        <v>68</v>
      </c>
      <c r="F18" s="8" t="s">
        <v>69</v>
      </c>
      <c r="G18" s="8" t="s">
        <v>70</v>
      </c>
      <c r="H18" s="9">
        <v>24</v>
      </c>
      <c r="I18" s="10">
        <v>8.3333333333333332E-3</v>
      </c>
      <c r="J18" s="10"/>
      <c r="K18" s="10">
        <v>0.28750000000000003</v>
      </c>
      <c r="L18" s="11">
        <f t="shared" si="0"/>
        <v>0.27916666666666667</v>
      </c>
    </row>
    <row r="19" spans="2:12" x14ac:dyDescent="0.2">
      <c r="B19" s="6">
        <f t="shared" si="1"/>
        <v>16</v>
      </c>
      <c r="C19" s="6" t="s">
        <v>71</v>
      </c>
      <c r="D19" s="6">
        <v>23</v>
      </c>
      <c r="E19" s="7" t="s">
        <v>72</v>
      </c>
      <c r="F19" s="8" t="s">
        <v>73</v>
      </c>
      <c r="G19" s="8" t="s">
        <v>74</v>
      </c>
      <c r="H19" s="9">
        <v>24</v>
      </c>
      <c r="I19" s="10">
        <v>7.6388888888888886E-3</v>
      </c>
      <c r="J19" s="10"/>
      <c r="K19" s="10">
        <v>0.28888888888888892</v>
      </c>
      <c r="L19" s="11">
        <f t="shared" si="0"/>
        <v>0.28125000000000006</v>
      </c>
    </row>
    <row r="20" spans="2:12" x14ac:dyDescent="0.2">
      <c r="B20" s="6">
        <f t="shared" si="1"/>
        <v>17</v>
      </c>
      <c r="C20" s="6" t="s">
        <v>75</v>
      </c>
      <c r="D20" s="6">
        <v>55</v>
      </c>
      <c r="E20" s="7" t="s">
        <v>76</v>
      </c>
      <c r="F20" s="13" t="s">
        <v>77</v>
      </c>
      <c r="G20" s="13" t="s">
        <v>78</v>
      </c>
      <c r="H20" s="9">
        <v>24</v>
      </c>
      <c r="I20" s="10">
        <v>6.2499999999999995E-3</v>
      </c>
      <c r="J20" s="10"/>
      <c r="K20" s="10">
        <v>0.29097222222222224</v>
      </c>
      <c r="L20" s="11">
        <f t="shared" si="0"/>
        <v>0.28472222222222227</v>
      </c>
    </row>
    <row r="21" spans="2:12" x14ac:dyDescent="0.2">
      <c r="B21" s="6">
        <f t="shared" si="1"/>
        <v>18</v>
      </c>
      <c r="C21" s="6" t="s">
        <v>79</v>
      </c>
      <c r="D21" s="6">
        <v>51</v>
      </c>
      <c r="E21" s="7" t="s">
        <v>80</v>
      </c>
      <c r="F21" s="8" t="s">
        <v>81</v>
      </c>
      <c r="G21" s="8" t="s">
        <v>82</v>
      </c>
      <c r="H21" s="9">
        <v>24</v>
      </c>
      <c r="I21" s="10">
        <v>6.9444444444444441E-3</v>
      </c>
      <c r="J21" s="10"/>
      <c r="K21" s="10">
        <v>0.29305555555555557</v>
      </c>
      <c r="L21" s="11">
        <f t="shared" si="0"/>
        <v>0.28611111111111115</v>
      </c>
    </row>
    <row r="22" spans="2:12" x14ac:dyDescent="0.2">
      <c r="B22" s="6">
        <f t="shared" si="1"/>
        <v>19</v>
      </c>
      <c r="C22" s="6" t="s">
        <v>83</v>
      </c>
      <c r="D22" s="6">
        <v>34</v>
      </c>
      <c r="E22" s="7" t="s">
        <v>84</v>
      </c>
      <c r="F22" s="8" t="s">
        <v>85</v>
      </c>
      <c r="G22" s="8" t="s">
        <v>86</v>
      </c>
      <c r="H22" s="9">
        <v>24</v>
      </c>
      <c r="I22" s="10">
        <v>9.7222222222222224E-3</v>
      </c>
      <c r="J22" s="10"/>
      <c r="K22" s="10">
        <v>0.29791666666666666</v>
      </c>
      <c r="L22" s="11">
        <f t="shared" si="0"/>
        <v>0.28819444444444442</v>
      </c>
    </row>
    <row r="23" spans="2:12" x14ac:dyDescent="0.2">
      <c r="B23" s="6">
        <f t="shared" si="1"/>
        <v>20</v>
      </c>
      <c r="C23" s="6" t="s">
        <v>87</v>
      </c>
      <c r="D23" s="6">
        <v>42</v>
      </c>
      <c r="E23" s="7" t="s">
        <v>88</v>
      </c>
      <c r="F23" s="8" t="s">
        <v>89</v>
      </c>
      <c r="G23" s="8" t="s">
        <v>90</v>
      </c>
      <c r="H23" s="9">
        <v>24</v>
      </c>
      <c r="I23" s="10">
        <v>1.0416666666666666E-2</v>
      </c>
      <c r="J23" s="10"/>
      <c r="K23" s="10">
        <v>0.3</v>
      </c>
      <c r="L23" s="11">
        <f t="shared" si="0"/>
        <v>0.2895833333333333</v>
      </c>
    </row>
    <row r="24" spans="2:12" x14ac:dyDescent="0.2">
      <c r="B24" s="6">
        <f t="shared" si="1"/>
        <v>21</v>
      </c>
      <c r="C24" s="6" t="s">
        <v>91</v>
      </c>
      <c r="D24" s="6">
        <v>12</v>
      </c>
      <c r="E24" s="7" t="s">
        <v>92</v>
      </c>
      <c r="F24" s="8" t="s">
        <v>93</v>
      </c>
      <c r="G24" s="8" t="s">
        <v>94</v>
      </c>
      <c r="H24" s="9">
        <v>24</v>
      </c>
      <c r="I24" s="10">
        <v>1.3194444444444444E-2</v>
      </c>
      <c r="J24" s="10"/>
      <c r="K24" s="10">
        <v>0.30486111111111108</v>
      </c>
      <c r="L24" s="11">
        <f t="shared" si="0"/>
        <v>0.29166666666666663</v>
      </c>
    </row>
    <row r="25" spans="2:12" x14ac:dyDescent="0.2">
      <c r="B25" s="6">
        <f t="shared" si="1"/>
        <v>22</v>
      </c>
      <c r="C25" s="6" t="s">
        <v>95</v>
      </c>
      <c r="D25" s="6">
        <v>4</v>
      </c>
      <c r="E25" s="7" t="s">
        <v>96</v>
      </c>
      <c r="F25" s="8" t="s">
        <v>97</v>
      </c>
      <c r="G25" s="8" t="s">
        <v>98</v>
      </c>
      <c r="H25" s="9">
        <v>24</v>
      </c>
      <c r="I25" s="10">
        <v>1.8055555555555557E-2</v>
      </c>
      <c r="J25" s="10"/>
      <c r="K25" s="10">
        <v>0.31041666666666667</v>
      </c>
      <c r="L25" s="11">
        <f t="shared" si="0"/>
        <v>0.29236111111111113</v>
      </c>
    </row>
    <row r="26" spans="2:12" x14ac:dyDescent="0.2">
      <c r="B26" s="6">
        <f t="shared" si="1"/>
        <v>23</v>
      </c>
      <c r="C26" s="6" t="s">
        <v>99</v>
      </c>
      <c r="D26" s="6">
        <v>17</v>
      </c>
      <c r="E26" s="7" t="s">
        <v>100</v>
      </c>
      <c r="F26" s="8" t="s">
        <v>101</v>
      </c>
      <c r="G26" s="8" t="s">
        <v>102</v>
      </c>
      <c r="H26" s="9">
        <v>24</v>
      </c>
      <c r="I26" s="10">
        <v>1.3194444444444444E-2</v>
      </c>
      <c r="J26" s="10"/>
      <c r="K26" s="10">
        <v>0.30694444444444441</v>
      </c>
      <c r="L26" s="11">
        <f t="shared" si="0"/>
        <v>0.29374999999999996</v>
      </c>
    </row>
    <row r="27" spans="2:12" x14ac:dyDescent="0.2">
      <c r="B27" s="6">
        <f t="shared" si="1"/>
        <v>24</v>
      </c>
      <c r="C27" s="6" t="s">
        <v>103</v>
      </c>
      <c r="D27" s="6">
        <v>56</v>
      </c>
      <c r="E27" s="7" t="s">
        <v>104</v>
      </c>
      <c r="F27" s="13" t="s">
        <v>105</v>
      </c>
      <c r="G27" s="13" t="s">
        <v>106</v>
      </c>
      <c r="H27" s="9">
        <v>24</v>
      </c>
      <c r="I27" s="10">
        <v>2.0833333333333332E-2</v>
      </c>
      <c r="J27" s="10"/>
      <c r="K27" s="10">
        <v>0.32222222222222224</v>
      </c>
      <c r="L27" s="11">
        <f t="shared" si="0"/>
        <v>0.30138888888888893</v>
      </c>
    </row>
    <row r="28" spans="2:12" x14ac:dyDescent="0.2">
      <c r="B28" s="6">
        <f t="shared" si="1"/>
        <v>25</v>
      </c>
      <c r="C28" s="6" t="s">
        <v>107</v>
      </c>
      <c r="D28" s="6">
        <v>53</v>
      </c>
      <c r="E28" s="7" t="s">
        <v>108</v>
      </c>
      <c r="F28" s="8" t="s">
        <v>109</v>
      </c>
      <c r="G28" s="8" t="s">
        <v>110</v>
      </c>
      <c r="H28" s="9">
        <v>24</v>
      </c>
      <c r="I28" s="10">
        <v>1.3194444444444444E-2</v>
      </c>
      <c r="J28" s="10"/>
      <c r="K28" s="10">
        <v>0.31736111111111115</v>
      </c>
      <c r="L28" s="11">
        <f t="shared" si="0"/>
        <v>0.3041666666666667</v>
      </c>
    </row>
    <row r="29" spans="2:12" x14ac:dyDescent="0.2">
      <c r="B29" s="6">
        <f t="shared" si="1"/>
        <v>26</v>
      </c>
      <c r="C29" s="6" t="s">
        <v>111</v>
      </c>
      <c r="D29" s="6">
        <v>3</v>
      </c>
      <c r="E29" s="7" t="s">
        <v>112</v>
      </c>
      <c r="F29" s="8" t="s">
        <v>113</v>
      </c>
      <c r="G29" s="8" t="s">
        <v>114</v>
      </c>
      <c r="H29" s="9">
        <v>24</v>
      </c>
      <c r="I29" s="10">
        <v>1.2499999999999999E-2</v>
      </c>
      <c r="J29" s="10"/>
      <c r="K29" s="10">
        <v>0.33055555555555555</v>
      </c>
      <c r="L29" s="11">
        <f t="shared" si="0"/>
        <v>0.31805555555555554</v>
      </c>
    </row>
    <row r="30" spans="2:12" x14ac:dyDescent="0.2">
      <c r="B30" s="6">
        <f t="shared" si="1"/>
        <v>27</v>
      </c>
      <c r="C30" s="6" t="s">
        <v>115</v>
      </c>
      <c r="D30" s="6">
        <v>19</v>
      </c>
      <c r="E30" s="7" t="s">
        <v>116</v>
      </c>
      <c r="F30" s="8" t="s">
        <v>117</v>
      </c>
      <c r="G30" s="8" t="s">
        <v>118</v>
      </c>
      <c r="H30" s="9">
        <v>24</v>
      </c>
      <c r="I30" s="10">
        <v>1.3888888888888888E-2</v>
      </c>
      <c r="J30" s="10"/>
      <c r="K30" s="10">
        <v>0.33333333333333331</v>
      </c>
      <c r="L30" s="11">
        <f t="shared" si="0"/>
        <v>0.31944444444444442</v>
      </c>
    </row>
    <row r="31" spans="2:12" x14ac:dyDescent="0.2">
      <c r="B31" s="6">
        <f t="shared" si="1"/>
        <v>28</v>
      </c>
      <c r="C31" s="6" t="s">
        <v>119</v>
      </c>
      <c r="D31" s="6">
        <v>11</v>
      </c>
      <c r="E31" s="7" t="s">
        <v>120</v>
      </c>
      <c r="F31" s="8" t="s">
        <v>121</v>
      </c>
      <c r="G31" s="8" t="s">
        <v>122</v>
      </c>
      <c r="H31" s="9">
        <v>24</v>
      </c>
      <c r="I31" s="10">
        <v>1.8749999999999999E-2</v>
      </c>
      <c r="J31" s="10"/>
      <c r="K31" s="10">
        <v>0.33958333333333335</v>
      </c>
      <c r="L31" s="11">
        <f t="shared" si="0"/>
        <v>0.32083333333333336</v>
      </c>
    </row>
    <row r="32" spans="2:12" x14ac:dyDescent="0.2">
      <c r="B32" s="6">
        <f t="shared" si="1"/>
        <v>29</v>
      </c>
      <c r="C32" s="6" t="s">
        <v>123</v>
      </c>
      <c r="D32" s="6">
        <v>41</v>
      </c>
      <c r="E32" s="7" t="s">
        <v>124</v>
      </c>
      <c r="F32" s="8" t="s">
        <v>125</v>
      </c>
      <c r="G32" s="8" t="s">
        <v>126</v>
      </c>
      <c r="H32" s="9">
        <v>24</v>
      </c>
      <c r="I32" s="10">
        <v>1.5972222222222224E-2</v>
      </c>
      <c r="J32" s="10"/>
      <c r="K32" s="10">
        <v>0.34027777777777773</v>
      </c>
      <c r="L32" s="11">
        <f t="shared" si="0"/>
        <v>0.32430555555555551</v>
      </c>
    </row>
    <row r="33" spans="2:12" x14ac:dyDescent="0.2">
      <c r="B33" s="6">
        <f t="shared" si="1"/>
        <v>30</v>
      </c>
      <c r="C33" s="6" t="s">
        <v>127</v>
      </c>
      <c r="D33" s="6">
        <v>47</v>
      </c>
      <c r="E33" s="7" t="s">
        <v>128</v>
      </c>
      <c r="F33" s="8" t="s">
        <v>129</v>
      </c>
      <c r="G33" s="8" t="s">
        <v>130</v>
      </c>
      <c r="H33" s="9">
        <v>24</v>
      </c>
      <c r="I33" s="10">
        <v>2.4999999999999998E-2</v>
      </c>
      <c r="J33" s="10"/>
      <c r="K33" s="10">
        <v>0.34930555555555554</v>
      </c>
      <c r="L33" s="11">
        <f t="shared" si="0"/>
        <v>0.32430555555555551</v>
      </c>
    </row>
    <row r="34" spans="2:12" x14ac:dyDescent="0.2">
      <c r="B34" s="6">
        <f t="shared" si="1"/>
        <v>31</v>
      </c>
      <c r="C34" s="6" t="s">
        <v>131</v>
      </c>
      <c r="D34" s="6">
        <v>22</v>
      </c>
      <c r="E34" s="7" t="s">
        <v>132</v>
      </c>
      <c r="F34" s="8" t="s">
        <v>133</v>
      </c>
      <c r="G34" s="8" t="s">
        <v>134</v>
      </c>
      <c r="H34" s="9">
        <v>24</v>
      </c>
      <c r="I34" s="10">
        <v>2.361111111111111E-2</v>
      </c>
      <c r="J34" s="10"/>
      <c r="K34" s="10">
        <v>0.34861111111111115</v>
      </c>
      <c r="L34" s="11">
        <f t="shared" si="0"/>
        <v>0.32500000000000007</v>
      </c>
    </row>
    <row r="35" spans="2:12" x14ac:dyDescent="0.2">
      <c r="B35" s="6">
        <f t="shared" si="1"/>
        <v>32</v>
      </c>
      <c r="C35" s="6" t="s">
        <v>135</v>
      </c>
      <c r="D35" s="6">
        <v>10</v>
      </c>
      <c r="E35" s="7" t="s">
        <v>136</v>
      </c>
      <c r="F35" s="8" t="s">
        <v>137</v>
      </c>
      <c r="G35" s="8" t="s">
        <v>138</v>
      </c>
      <c r="H35" s="9">
        <v>24</v>
      </c>
      <c r="I35" s="10">
        <v>2.0833333333333332E-2</v>
      </c>
      <c r="J35" s="10"/>
      <c r="K35" s="10">
        <v>0.34791666666666665</v>
      </c>
      <c r="L35" s="11">
        <f t="shared" si="0"/>
        <v>0.32708333333333334</v>
      </c>
    </row>
    <row r="36" spans="2:12" x14ac:dyDescent="0.2">
      <c r="B36" s="6">
        <f t="shared" si="1"/>
        <v>33</v>
      </c>
      <c r="C36" s="6" t="s">
        <v>139</v>
      </c>
      <c r="D36" s="6">
        <v>37</v>
      </c>
      <c r="E36" s="7" t="s">
        <v>140</v>
      </c>
      <c r="F36" s="8" t="s">
        <v>141</v>
      </c>
      <c r="G36" s="8" t="s">
        <v>142</v>
      </c>
      <c r="H36" s="9">
        <v>24</v>
      </c>
      <c r="I36" s="10">
        <v>1.2499999999999999E-2</v>
      </c>
      <c r="J36" s="10"/>
      <c r="K36" s="10">
        <v>0.35347222222222219</v>
      </c>
      <c r="L36" s="11">
        <f t="shared" si="0"/>
        <v>0.34097222222222218</v>
      </c>
    </row>
    <row r="37" spans="2:12" x14ac:dyDescent="0.2">
      <c r="B37" s="6">
        <f t="shared" si="1"/>
        <v>34</v>
      </c>
      <c r="C37" s="6" t="s">
        <v>143</v>
      </c>
      <c r="D37" s="6">
        <v>40</v>
      </c>
      <c r="E37" s="7" t="s">
        <v>144</v>
      </c>
      <c r="F37" s="8" t="s">
        <v>145</v>
      </c>
      <c r="G37" s="8" t="s">
        <v>146</v>
      </c>
      <c r="H37" s="9">
        <v>24</v>
      </c>
      <c r="I37" s="10">
        <v>1.1805555555555555E-2</v>
      </c>
      <c r="J37" s="10"/>
      <c r="K37" s="10">
        <v>0.3527777777777778</v>
      </c>
      <c r="L37" s="11">
        <f t="shared" si="0"/>
        <v>0.34097222222222223</v>
      </c>
    </row>
    <row r="38" spans="2:12" x14ac:dyDescent="0.2">
      <c r="B38" s="6">
        <f t="shared" si="1"/>
        <v>35</v>
      </c>
      <c r="C38" s="6" t="s">
        <v>147</v>
      </c>
      <c r="D38" s="6">
        <v>39</v>
      </c>
      <c r="E38" s="7" t="s">
        <v>148</v>
      </c>
      <c r="F38" s="8" t="s">
        <v>149</v>
      </c>
      <c r="G38" s="8" t="s">
        <v>150</v>
      </c>
      <c r="H38" s="9">
        <v>24</v>
      </c>
      <c r="I38" s="10">
        <v>1.3888888888888888E-2</v>
      </c>
      <c r="J38" s="10"/>
      <c r="K38" s="10">
        <v>0.3611111111111111</v>
      </c>
      <c r="L38" s="11">
        <f t="shared" si="0"/>
        <v>0.34722222222222221</v>
      </c>
    </row>
    <row r="39" spans="2:12" x14ac:dyDescent="0.2">
      <c r="B39" s="6">
        <f t="shared" si="1"/>
        <v>36</v>
      </c>
      <c r="C39" s="6" t="s">
        <v>151</v>
      </c>
      <c r="D39" s="6">
        <v>35</v>
      </c>
      <c r="E39" s="7" t="s">
        <v>152</v>
      </c>
      <c r="F39" s="8" t="s">
        <v>153</v>
      </c>
      <c r="G39" s="8" t="s">
        <v>154</v>
      </c>
      <c r="H39" s="9">
        <v>24</v>
      </c>
      <c r="I39" s="10">
        <v>1.1111111111111112E-2</v>
      </c>
      <c r="J39" s="10"/>
      <c r="K39" s="10">
        <v>0.36041666666666666</v>
      </c>
      <c r="L39" s="11">
        <f t="shared" si="0"/>
        <v>0.34930555555555554</v>
      </c>
    </row>
    <row r="40" spans="2:12" x14ac:dyDescent="0.2">
      <c r="B40" s="6">
        <f t="shared" si="1"/>
        <v>37</v>
      </c>
      <c r="C40" s="6" t="s">
        <v>155</v>
      </c>
      <c r="D40" s="6">
        <v>54</v>
      </c>
      <c r="E40" s="7" t="s">
        <v>156</v>
      </c>
      <c r="F40" s="8" t="s">
        <v>157</v>
      </c>
      <c r="G40" s="8" t="s">
        <v>158</v>
      </c>
      <c r="H40" s="9">
        <v>24</v>
      </c>
      <c r="I40" s="10">
        <v>1.3888888888888888E-2</v>
      </c>
      <c r="J40" s="10"/>
      <c r="K40" s="10">
        <v>0.37013888888888885</v>
      </c>
      <c r="L40" s="11">
        <f t="shared" si="0"/>
        <v>0.35624999999999996</v>
      </c>
    </row>
    <row r="41" spans="2:12" x14ac:dyDescent="0.2">
      <c r="B41" s="6">
        <f t="shared" si="1"/>
        <v>38</v>
      </c>
      <c r="C41" s="6" t="s">
        <v>159</v>
      </c>
      <c r="D41" s="6">
        <v>9</v>
      </c>
      <c r="E41" s="7" t="s">
        <v>160</v>
      </c>
      <c r="F41" s="8" t="s">
        <v>161</v>
      </c>
      <c r="G41" s="8" t="s">
        <v>162</v>
      </c>
      <c r="H41" s="9">
        <v>24</v>
      </c>
      <c r="I41" s="10">
        <v>1.1805555555555555E-2</v>
      </c>
      <c r="J41" s="10"/>
      <c r="K41" s="10">
        <v>0.37013888888888885</v>
      </c>
      <c r="L41" s="11">
        <f t="shared" si="0"/>
        <v>0.35833333333333328</v>
      </c>
    </row>
    <row r="42" spans="2:12" x14ac:dyDescent="0.2">
      <c r="B42" s="6">
        <f t="shared" si="1"/>
        <v>39</v>
      </c>
      <c r="C42" s="6" t="s">
        <v>163</v>
      </c>
      <c r="D42" s="6">
        <v>18</v>
      </c>
      <c r="E42" s="7" t="s">
        <v>164</v>
      </c>
      <c r="F42" s="8" t="s">
        <v>165</v>
      </c>
      <c r="G42" s="8" t="s">
        <v>166</v>
      </c>
      <c r="H42" s="9">
        <v>24</v>
      </c>
      <c r="I42" s="10">
        <v>1.3888888888888888E-2</v>
      </c>
      <c r="J42" s="10"/>
      <c r="K42" s="10">
        <v>0.375</v>
      </c>
      <c r="L42" s="11">
        <f t="shared" si="0"/>
        <v>0.3611111111111111</v>
      </c>
    </row>
    <row r="43" spans="2:12" x14ac:dyDescent="0.2">
      <c r="B43" s="6">
        <f t="shared" si="1"/>
        <v>40</v>
      </c>
      <c r="C43" s="6" t="s">
        <v>167</v>
      </c>
      <c r="D43" s="6">
        <v>8</v>
      </c>
      <c r="E43" s="7" t="s">
        <v>168</v>
      </c>
      <c r="F43" s="8" t="s">
        <v>169</v>
      </c>
      <c r="G43" s="8" t="s">
        <v>170</v>
      </c>
      <c r="H43" s="9">
        <v>24</v>
      </c>
      <c r="I43" s="10">
        <v>1.5277777777777777E-2</v>
      </c>
      <c r="J43" s="10"/>
      <c r="K43" s="10">
        <v>0.37638888888888888</v>
      </c>
      <c r="L43" s="11">
        <f t="shared" si="0"/>
        <v>0.3611111111111111</v>
      </c>
    </row>
    <row r="44" spans="2:12" x14ac:dyDescent="0.2">
      <c r="B44" s="6">
        <f t="shared" si="1"/>
        <v>41</v>
      </c>
      <c r="C44" s="6" t="s">
        <v>171</v>
      </c>
      <c r="D44" s="6">
        <v>46</v>
      </c>
      <c r="E44" s="7" t="s">
        <v>172</v>
      </c>
      <c r="F44" s="8" t="s">
        <v>173</v>
      </c>
      <c r="G44" s="8" t="s">
        <v>174</v>
      </c>
      <c r="H44" s="9">
        <v>24</v>
      </c>
      <c r="I44" s="10">
        <v>2.0833333333333332E-2</v>
      </c>
      <c r="J44" s="10"/>
      <c r="K44" s="10">
        <v>0.38958333333333334</v>
      </c>
      <c r="L44" s="11">
        <f t="shared" si="0"/>
        <v>0.36875000000000002</v>
      </c>
    </row>
    <row r="45" spans="2:12" x14ac:dyDescent="0.2">
      <c r="B45" s="6">
        <f t="shared" si="1"/>
        <v>42</v>
      </c>
      <c r="C45" s="6" t="s">
        <v>175</v>
      </c>
      <c r="D45" s="6">
        <v>1</v>
      </c>
      <c r="E45" s="7" t="s">
        <v>176</v>
      </c>
      <c r="F45" s="8" t="s">
        <v>177</v>
      </c>
      <c r="G45" s="8" t="s">
        <v>178</v>
      </c>
      <c r="H45" s="9">
        <v>24</v>
      </c>
      <c r="I45" s="10">
        <v>0</v>
      </c>
      <c r="J45" s="10"/>
      <c r="K45" s="10">
        <v>0.3756944444444445</v>
      </c>
      <c r="L45" s="11">
        <f t="shared" si="0"/>
        <v>0.3756944444444445</v>
      </c>
    </row>
    <row r="46" spans="2:12" x14ac:dyDescent="0.2">
      <c r="B46" s="6">
        <f t="shared" si="1"/>
        <v>43</v>
      </c>
      <c r="C46" s="6" t="s">
        <v>179</v>
      </c>
      <c r="D46" s="6">
        <v>48</v>
      </c>
      <c r="E46" s="7" t="s">
        <v>180</v>
      </c>
      <c r="F46" s="8" t="s">
        <v>181</v>
      </c>
      <c r="G46" s="8" t="s">
        <v>182</v>
      </c>
      <c r="H46" s="9">
        <v>23</v>
      </c>
      <c r="I46" s="10">
        <v>0</v>
      </c>
      <c r="J46" s="10"/>
      <c r="K46" s="10">
        <v>0.26111111111111113</v>
      </c>
      <c r="L46" s="11">
        <f t="shared" si="0"/>
        <v>0.26111111111111113</v>
      </c>
    </row>
    <row r="47" spans="2:12" x14ac:dyDescent="0.2">
      <c r="B47" s="6">
        <f t="shared" si="1"/>
        <v>44</v>
      </c>
      <c r="C47" s="6" t="s">
        <v>183</v>
      </c>
      <c r="D47" s="6">
        <v>21</v>
      </c>
      <c r="E47" s="7" t="s">
        <v>184</v>
      </c>
      <c r="F47" s="8" t="s">
        <v>185</v>
      </c>
      <c r="G47" s="8" t="s">
        <v>186</v>
      </c>
      <c r="H47" s="9">
        <v>23</v>
      </c>
      <c r="I47" s="10">
        <v>0</v>
      </c>
      <c r="J47" s="10"/>
      <c r="K47" s="10">
        <v>0.29652777777777778</v>
      </c>
      <c r="L47" s="11">
        <f t="shared" si="0"/>
        <v>0.29652777777777778</v>
      </c>
    </row>
    <row r="48" spans="2:12" x14ac:dyDescent="0.2">
      <c r="B48" s="6">
        <f t="shared" si="1"/>
        <v>45</v>
      </c>
      <c r="C48" s="6" t="s">
        <v>187</v>
      </c>
      <c r="D48" s="6">
        <v>49</v>
      </c>
      <c r="E48" s="7" t="s">
        <v>188</v>
      </c>
      <c r="F48" s="8" t="s">
        <v>189</v>
      </c>
      <c r="G48" s="8" t="s">
        <v>190</v>
      </c>
      <c r="H48" s="9">
        <v>23</v>
      </c>
      <c r="I48" s="10">
        <v>2.1527777777777781E-2</v>
      </c>
      <c r="J48" s="10"/>
      <c r="K48" s="10">
        <v>0.32708333333333334</v>
      </c>
      <c r="L48" s="11">
        <f t="shared" si="0"/>
        <v>0.30555555555555558</v>
      </c>
    </row>
    <row r="49" spans="2:12" x14ac:dyDescent="0.2">
      <c r="B49" s="6">
        <f t="shared" si="1"/>
        <v>46</v>
      </c>
      <c r="C49" s="1" t="s">
        <v>191</v>
      </c>
      <c r="D49" s="6">
        <v>15</v>
      </c>
      <c r="E49" s="7" t="s">
        <v>192</v>
      </c>
      <c r="F49" s="8" t="s">
        <v>193</v>
      </c>
      <c r="G49" s="8" t="s">
        <v>194</v>
      </c>
      <c r="H49" s="9">
        <v>23</v>
      </c>
      <c r="I49" s="10">
        <v>0</v>
      </c>
      <c r="J49" s="10">
        <v>1.0416666666666666E-2</v>
      </c>
      <c r="K49" s="10">
        <v>0.3298611111111111</v>
      </c>
      <c r="L49" s="11">
        <f t="shared" si="0"/>
        <v>0.34027777777777779</v>
      </c>
    </row>
    <row r="50" spans="2:12" x14ac:dyDescent="0.2">
      <c r="B50" s="6">
        <f t="shared" si="1"/>
        <v>47</v>
      </c>
      <c r="C50" s="6" t="s">
        <v>195</v>
      </c>
      <c r="D50" s="6">
        <v>2</v>
      </c>
      <c r="E50" s="7" t="s">
        <v>196</v>
      </c>
      <c r="F50" s="8" t="s">
        <v>197</v>
      </c>
      <c r="G50" s="8" t="s">
        <v>198</v>
      </c>
      <c r="H50" s="9">
        <v>23</v>
      </c>
      <c r="I50" s="10">
        <v>0</v>
      </c>
      <c r="J50" s="10"/>
      <c r="K50" s="10">
        <v>0.35138888888888892</v>
      </c>
      <c r="L50" s="11">
        <f t="shared" si="0"/>
        <v>0.35138888888888892</v>
      </c>
    </row>
    <row r="51" spans="2:12" x14ac:dyDescent="0.2">
      <c r="B51" s="6">
        <f t="shared" si="1"/>
        <v>48</v>
      </c>
      <c r="C51" s="6" t="s">
        <v>199</v>
      </c>
      <c r="D51" s="6">
        <v>25</v>
      </c>
      <c r="E51" s="7" t="s">
        <v>200</v>
      </c>
      <c r="F51" s="8" t="s">
        <v>201</v>
      </c>
      <c r="G51" s="8" t="s">
        <v>202</v>
      </c>
      <c r="H51" s="9">
        <v>22</v>
      </c>
      <c r="I51" s="10">
        <v>0</v>
      </c>
      <c r="J51" s="10"/>
      <c r="K51" s="10">
        <v>0.35069444444444442</v>
      </c>
      <c r="L51" s="11">
        <f t="shared" si="0"/>
        <v>0.35069444444444442</v>
      </c>
    </row>
    <row r="52" spans="2:12" x14ac:dyDescent="0.2">
      <c r="B52" s="6">
        <f t="shared" si="1"/>
        <v>49</v>
      </c>
      <c r="C52" s="6" t="s">
        <v>203</v>
      </c>
      <c r="D52" s="6">
        <v>5</v>
      </c>
      <c r="E52" s="7" t="s">
        <v>204</v>
      </c>
      <c r="F52" s="8" t="s">
        <v>205</v>
      </c>
      <c r="G52" s="8" t="s">
        <v>206</v>
      </c>
      <c r="H52" s="9">
        <v>21</v>
      </c>
      <c r="I52" s="10">
        <v>0</v>
      </c>
      <c r="J52" s="10"/>
      <c r="K52" s="10">
        <v>0.36874999999999997</v>
      </c>
      <c r="L52" s="11">
        <f t="shared" si="0"/>
        <v>0.36874999999999997</v>
      </c>
    </row>
    <row r="53" spans="2:12" x14ac:dyDescent="0.2">
      <c r="B53" s="6">
        <f t="shared" si="1"/>
        <v>50</v>
      </c>
      <c r="C53" s="6" t="s">
        <v>207</v>
      </c>
      <c r="D53" s="6">
        <v>33</v>
      </c>
      <c r="E53" s="7" t="s">
        <v>208</v>
      </c>
      <c r="F53" s="8" t="s">
        <v>209</v>
      </c>
      <c r="G53" s="8" t="s">
        <v>210</v>
      </c>
      <c r="H53" s="9">
        <v>21</v>
      </c>
      <c r="I53" s="10">
        <v>0</v>
      </c>
      <c r="J53" s="10"/>
      <c r="K53" s="10">
        <v>0.37083333333333335</v>
      </c>
      <c r="L53" s="11">
        <f t="shared" si="0"/>
        <v>0.37083333333333335</v>
      </c>
    </row>
    <row r="54" spans="2:12" x14ac:dyDescent="0.2">
      <c r="B54" s="6">
        <f t="shared" si="1"/>
        <v>51</v>
      </c>
      <c r="C54" s="6" t="s">
        <v>211</v>
      </c>
      <c r="D54" s="6">
        <v>44</v>
      </c>
      <c r="E54" s="7" t="s">
        <v>212</v>
      </c>
      <c r="F54" s="8" t="s">
        <v>213</v>
      </c>
      <c r="G54" s="8" t="s">
        <v>214</v>
      </c>
      <c r="H54" s="9">
        <v>21</v>
      </c>
      <c r="I54" s="10">
        <v>0</v>
      </c>
      <c r="J54" s="10"/>
      <c r="K54" s="10">
        <v>0.37708333333333338</v>
      </c>
      <c r="L54" s="11">
        <f t="shared" si="0"/>
        <v>0.37708333333333338</v>
      </c>
    </row>
    <row r="55" spans="2:12" x14ac:dyDescent="0.2">
      <c r="B55" s="6">
        <f t="shared" si="1"/>
        <v>52</v>
      </c>
      <c r="C55" s="6" t="s">
        <v>215</v>
      </c>
      <c r="D55" s="6">
        <v>52</v>
      </c>
      <c r="E55" s="7" t="s">
        <v>216</v>
      </c>
      <c r="F55" s="8" t="s">
        <v>217</v>
      </c>
      <c r="G55" s="8" t="s">
        <v>218</v>
      </c>
      <c r="H55" s="9">
        <v>20</v>
      </c>
      <c r="I55" s="10">
        <v>0</v>
      </c>
      <c r="J55" s="10"/>
      <c r="K55" s="10">
        <v>0.37638888888888888</v>
      </c>
      <c r="L55" s="11">
        <f t="shared" si="0"/>
        <v>0.37638888888888888</v>
      </c>
    </row>
    <row r="56" spans="2:12" x14ac:dyDescent="0.2">
      <c r="B56" s="6">
        <f t="shared" si="1"/>
        <v>53</v>
      </c>
      <c r="C56" s="6" t="s">
        <v>219</v>
      </c>
      <c r="D56" s="6">
        <v>31</v>
      </c>
      <c r="E56" s="7" t="s">
        <v>220</v>
      </c>
      <c r="F56" s="8" t="s">
        <v>221</v>
      </c>
      <c r="G56" s="8" t="s">
        <v>222</v>
      </c>
      <c r="H56" s="9">
        <v>19</v>
      </c>
      <c r="I56" s="10">
        <v>0</v>
      </c>
      <c r="J56" s="10"/>
      <c r="K56" s="10">
        <v>0.38750000000000001</v>
      </c>
      <c r="L56" s="11">
        <f t="shared" si="0"/>
        <v>0.38750000000000001</v>
      </c>
    </row>
    <row r="57" spans="2:12" x14ac:dyDescent="0.2">
      <c r="B57" s="6">
        <f t="shared" si="1"/>
        <v>54</v>
      </c>
      <c r="C57" s="6" t="s">
        <v>223</v>
      </c>
      <c r="D57" s="6">
        <v>38</v>
      </c>
      <c r="E57" s="7" t="s">
        <v>224</v>
      </c>
      <c r="F57" s="8" t="s">
        <v>225</v>
      </c>
      <c r="G57" s="8" t="s">
        <v>226</v>
      </c>
      <c r="H57" s="9">
        <v>24</v>
      </c>
      <c r="I57" s="10">
        <v>1.6666666666666666E-2</v>
      </c>
      <c r="J57" s="10"/>
      <c r="K57" s="10">
        <v>0.31666666666666665</v>
      </c>
      <c r="L57" s="11">
        <f t="shared" si="0"/>
        <v>0.3</v>
      </c>
    </row>
    <row r="58" spans="2:12" x14ac:dyDescent="0.2">
      <c r="B58" s="6">
        <f t="shared" si="1"/>
        <v>55</v>
      </c>
      <c r="C58" s="6" t="s">
        <v>223</v>
      </c>
      <c r="D58" s="6">
        <v>30</v>
      </c>
      <c r="E58" s="7" t="s">
        <v>227</v>
      </c>
      <c r="F58" s="8" t="s">
        <v>228</v>
      </c>
      <c r="G58" s="8" t="s">
        <v>229</v>
      </c>
      <c r="H58" s="9" t="s">
        <v>230</v>
      </c>
      <c r="I58" s="10">
        <v>0</v>
      </c>
      <c r="J58" s="10"/>
      <c r="K58" s="6" t="s">
        <v>230</v>
      </c>
      <c r="L58" s="11" t="s">
        <v>230</v>
      </c>
    </row>
    <row r="60" spans="2:12" x14ac:dyDescent="0.2">
      <c r="C60" s="14" t="s">
        <v>231</v>
      </c>
    </row>
  </sheetData>
  <mergeCells count="1">
    <mergeCell ref="B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Wolski</dc:creator>
  <cp:lastModifiedBy>Jakub Wolski</cp:lastModifiedBy>
  <dcterms:created xsi:type="dcterms:W3CDTF">2016-04-12T05:33:27Z</dcterms:created>
  <dcterms:modified xsi:type="dcterms:W3CDTF">2017-01-11T17:34:24Z</dcterms:modified>
</cp:coreProperties>
</file>